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lves-calheiros\Desktop\"/>
    </mc:Choice>
  </mc:AlternateContent>
  <bookViews>
    <workbookView xWindow="0" yWindow="0" windowWidth="15345" windowHeight="4590" firstSheet="1" activeTab="1"/>
  </bookViews>
  <sheets>
    <sheet name="Questionnaire" sheetId="1" state="hidden" r:id="rId1"/>
    <sheet name="Grill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A42" i="2" s="1"/>
  <c r="C7" i="1"/>
  <c r="A41" i="2" s="1"/>
  <c r="C5" i="1"/>
  <c r="A39" i="2" s="1"/>
  <c r="C6" i="1"/>
  <c r="A40" i="2" s="1"/>
</calcChain>
</file>

<file path=xl/sharedStrings.xml><?xml version="1.0" encoding="utf-8"?>
<sst xmlns="http://schemas.openxmlformats.org/spreadsheetml/2006/main" count="79" uniqueCount="68">
  <si>
    <t>La démarche n'est pas inscrite au projet d'école ou d'établissement (Niveau 0)</t>
  </si>
  <si>
    <t>La démarche est inscrite au projet d'établissement / école sous forme d'actions mentionnées dans chacun des axes avec un souci de mise en cohérence (Niveau 2)</t>
  </si>
  <si>
    <t>La démarche est un axe fort du projet d'école ou d'établissement, elle est discutée et validée (Niveau 3)</t>
  </si>
  <si>
    <t>La démarche est inscrite au projet d'établissement ou d’école sous forme d'actions indépendantes les unes des autres (Niveau 1)</t>
  </si>
  <si>
    <t>Le comité de pilotage n'existe pas (Niveau 0)</t>
  </si>
  <si>
    <t>Le comité de pilotage est composé d'un personnel et du chef d'établissement ou directeur d'école et se réunit annuellement (Niveau 1)</t>
  </si>
  <si>
    <t>Le comité de pilotage est composé de plusieurs personnels, du chef d'établissement ou directeur d'école et d'élèves, il a des moments de régulation de son action, et se réunit au moins 2 fois/an (Niveau 2)</t>
  </si>
  <si>
    <t>Le comité de pilotage est composé d'une représentation équilibrée de la communauté éducative et des partenaires extérieurs et s'est doté d'outils de régulation (tableaux de bord, calendriers …), et se réunit régulièrement (Niveau 3)</t>
  </si>
  <si>
    <t>Projet et Pilotage</t>
  </si>
  <si>
    <t xml:space="preserve">2- Existence et régulation (périodicité de réunion) d'un comité de pilotage </t>
  </si>
  <si>
    <t xml:space="preserve">3- Information et communication </t>
  </si>
  <si>
    <t>La démarche ne donne lieu à aucune information et aucune communication (Niveau 0)</t>
  </si>
  <si>
    <t>Une sensibilisation de la communauté éducative est en cours (Niveau 1)</t>
  </si>
  <si>
    <t>Des actions de communication sont mises en place au sein de l'établissement et une communication externe est visible (Niveau 2)</t>
  </si>
  <si>
    <t>Une stratégie d'information et de communication est mise en place (Niveau 3)</t>
  </si>
  <si>
    <t xml:space="preserve">4- Réalisation d'un diagnostic sur les thèmes ou problématiques retenus </t>
  </si>
  <si>
    <t>Aucun diagnostic n'est réalisé (Niveau 0)</t>
  </si>
  <si>
    <t>Le diagnostic est porté par plusieurs catégories de personnels (Niveau 2)</t>
  </si>
  <si>
    <t>Le diagnostic est porté par une personne ou une catégorie de personnel (Niveau 1)</t>
  </si>
  <si>
    <t>Le diagnostic sur les thèmes choisis est partagé par l'ensemble de la communauté éducative et analysé par le comité de pilotage. Les critères sont évalués régulièrement et le diagnostic réactualisé (Niveau 3)</t>
  </si>
  <si>
    <t>Actions pédagogiques et éducatives</t>
  </si>
  <si>
    <t>Il n'existe aucun lien lisible entre les actions, les projets et les programmes (Niveau 0)</t>
  </si>
  <si>
    <t>Un effort de mise en cohérence, impliquant les élèves, est souligné entre les actions et les projets (Niveau 1)</t>
  </si>
  <si>
    <t>Une des actions de gestion de l'établissement s'intègre de façon cohérente aux actions pédagogiques et éducatives (Niveau 2)</t>
  </si>
  <si>
    <t>La majorité des actions de gestion de l'établissement s'intègre de façon cohérente aux actions pédagogiques et éducatives (Niveau 3)</t>
  </si>
  <si>
    <r>
      <t xml:space="preserve">1- </t>
    </r>
    <r>
      <rPr>
        <b/>
        <i/>
        <sz val="7"/>
        <color theme="1"/>
        <rFont val="Times New Roman"/>
        <family val="1"/>
      </rPr>
      <t xml:space="preserve"> </t>
    </r>
    <r>
      <rPr>
        <b/>
        <i/>
        <sz val="11"/>
        <color theme="1"/>
        <rFont val="Calibri"/>
        <family val="2"/>
        <scheme val="minor"/>
      </rPr>
      <t xml:space="preserve">Inscription de la démarche globale de développement durable au projet d'école ou projet d'établissement ? </t>
    </r>
  </si>
  <si>
    <t>La majorité des problématiques et projets est abordée en associant au moins deux disciplines (Niveau 3)</t>
  </si>
  <si>
    <t>Plusieurs problématiques ou projets sont abordées par au moins deux disciplines (Niveau 2)</t>
  </si>
  <si>
    <t>Au moins une problématique ou un projet est abordé par au moins deux disciplines (Niveau 1)</t>
  </si>
  <si>
    <t>Il n'existe aucune approche pluridisciplinaire (Niveau 0)</t>
  </si>
  <si>
    <t>Une volonté dans le choix des activités est manifestée pour être en cohérence avec la démarche (Niveau 1)</t>
  </si>
  <si>
    <t>Une action est cohérente avec la démarche globale de DD (Niveau 2)</t>
  </si>
  <si>
    <t>Des projets et actions mis en place tout au long du parcours de l'élève sont liés entre eux (Niveau 1)</t>
  </si>
  <si>
    <t>Partenariats et formation</t>
  </si>
  <si>
    <t>Les partenaires sont actifs dans la conduite du projet et siègent au comité de pilotage (Niveau 3)</t>
  </si>
  <si>
    <t>Le projet implique plusieurs partenaires dont une collectivité territoriale (Niveau 2)</t>
  </si>
  <si>
    <t>Le projet implique un partenaire (Niveau 1)</t>
  </si>
  <si>
    <t>Le projet n'implique aucun partenaire (Niveau 0)</t>
  </si>
  <si>
    <t>Il n'existe pas de plan de formation (Niveau 0)</t>
  </si>
  <si>
    <t>Une formation intercatégorielle d'établissement est mise en place afin de répondre aux besoins (Niveau 2)</t>
  </si>
  <si>
    <t>Une formation intercatégorielle d'établissement est mise en place afin de répondre aux besoins et l'établissement est impliqué dans des actions de formations (Niveau 3)</t>
  </si>
  <si>
    <r>
      <t xml:space="preserve">1- </t>
    </r>
    <r>
      <rPr>
        <b/>
        <i/>
        <sz val="11"/>
        <color theme="1"/>
        <rFont val="Calibri"/>
        <family val="2"/>
        <scheme val="minor"/>
      </rPr>
      <t xml:space="preserve">Inscription de la démarche globale de développement durable au projet d'école ou projet d'établissement ? </t>
    </r>
  </si>
  <si>
    <t>Aucune classe ou groupe n’est impliqué (Niveau 0)</t>
  </si>
  <si>
    <t>BILAN</t>
  </si>
  <si>
    <t>PARTENARIATS ET FORMATIONS</t>
  </si>
  <si>
    <t>ACTIONS ÉDUCATIVES ET PÉDAGOGIQUE</t>
  </si>
  <si>
    <t>GRILLE DE POSITIONNEMENT DANS UNE DÉMARCHE E3D</t>
  </si>
  <si>
    <t>niveau 0</t>
  </si>
  <si>
    <t>niveau 1</t>
  </si>
  <si>
    <t>niveau 2</t>
  </si>
  <si>
    <t>niveau 3</t>
  </si>
  <si>
    <t>5- Cohérence entre les actions de gestion de l'établissement (énergie, consommables, tri, restauration, …) les projets pédagogiques et éducatifs et les programmes</t>
  </si>
  <si>
    <t>6- Nombre de classes et d'élèves impliqués dans la démarche E3D</t>
  </si>
  <si>
    <t>7- Problématiques et projets EDD associant plusieurs disciplines</t>
  </si>
  <si>
    <t>8- Projets d'action éducative et culturelle sur le temps périscolaire (vie scolaire, club, intervenant extérieur, …)</t>
  </si>
  <si>
    <t>9- Continuité dans le parcours de l'élève</t>
  </si>
  <si>
    <r>
      <t xml:space="preserve">10- </t>
    </r>
    <r>
      <rPr>
        <b/>
        <i/>
        <sz val="7"/>
        <color theme="1"/>
        <rFont val="Times New Roman"/>
        <family val="1"/>
      </rPr>
      <t xml:space="preserve"> </t>
    </r>
    <r>
      <rPr>
        <b/>
        <i/>
        <sz val="11"/>
        <color theme="1"/>
        <rFont val="Calibri"/>
        <family val="2"/>
        <scheme val="minor"/>
      </rPr>
      <t xml:space="preserve">Projet construit en partenariat avec les collectivités, les associations, d'autres structures éducatives … </t>
    </r>
  </si>
  <si>
    <t xml:space="preserve">11- Prise en compte et formalisation des besoins de formation en EDD et E3D </t>
  </si>
  <si>
    <t>Choisir une réponse pour chaque question à l'aide du menu déroulant accessible avec la flèche apparaissant à l'extrémité de la cellule sous la question après avoir sélectionné cette case. Un bilan des réponses apparait à la fin.</t>
  </si>
  <si>
    <t>La démarche est menée sur un groupe ou une classe (Niveau 1)</t>
  </si>
  <si>
    <t>La démarche implique plusieurs classes ou groupes d'élèves (Niveau 2)</t>
  </si>
  <si>
    <t>La démarche implique tous les élèves y compris leurs représentants (CESC, CVL, éco délégués, journal des lycéens, association d'élèves …) (Niveau 3)</t>
  </si>
  <si>
    <t>La majorité des actions s'inscrivent avec cohérence dans la démarche globale de DD (Niveau 3)</t>
  </si>
  <si>
    <t>Aucune action n'est organisée sur le temps périscolaire (Niveau 0)</t>
  </si>
  <si>
    <t>Aucun outil de suivi ni de lien de continuité n'est lisible entre les projets (Niveau 0)</t>
  </si>
  <si>
    <t>Ponctuellement, des outils sont utilisés permettant une continuité dans la démarche (classeur, espace numérique, …) (Niveau 2)</t>
  </si>
  <si>
    <t>Il existe un ou des outils permettant une continuité des actions dans le parcours de l'élève (Niveau 3)</t>
  </si>
  <si>
    <t>Quelques enseignants sont inscrits à une action de formation (Niveau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</si>
</sst>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u/>
      <sz val="11"/>
      <color theme="1"/>
      <name val="Calibri"/>
      <family val="2"/>
      <scheme val="minor"/>
    </font>
    <font>
      <b/>
      <i/>
      <sz val="11"/>
      <color theme="1"/>
      <name val="Calibri"/>
      <family val="2"/>
      <scheme val="minor"/>
    </font>
    <font>
      <b/>
      <i/>
      <sz val="7"/>
      <color theme="1"/>
      <name val="Times New Roman"/>
      <family val="1"/>
    </font>
    <font>
      <sz val="10"/>
      <color theme="1"/>
      <name val="Calibri"/>
      <family val="2"/>
      <scheme val="minor"/>
    </font>
    <font>
      <i/>
      <sz val="11"/>
      <color rgb="FF7030A0"/>
      <name val="Calibri"/>
      <family val="2"/>
      <scheme val="minor"/>
    </font>
    <font>
      <b/>
      <i/>
      <u/>
      <sz val="18"/>
      <color rgb="FFFF0000"/>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1" fillId="2" borderId="0" xfId="0" applyFont="1" applyFill="1"/>
    <xf numFmtId="0" fontId="2" fillId="2" borderId="0" xfId="0" applyFont="1" applyFill="1" applyAlignment="1">
      <alignment horizontal="justify" vertical="center"/>
    </xf>
    <xf numFmtId="0" fontId="0" fillId="2" borderId="0" xfId="0" applyFont="1" applyFill="1" applyAlignment="1">
      <alignment horizontal="justify" vertical="center"/>
    </xf>
    <xf numFmtId="0" fontId="0" fillId="2" borderId="0" xfId="0" applyFill="1"/>
    <xf numFmtId="0" fontId="0" fillId="2" borderId="0" xfId="0" applyFill="1" applyAlignment="1">
      <alignment horizontal="justify" vertical="center"/>
    </xf>
    <xf numFmtId="0" fontId="2" fillId="3" borderId="0" xfId="0" applyFont="1" applyFill="1" applyAlignment="1">
      <alignment horizontal="justify" vertical="center"/>
    </xf>
    <xf numFmtId="0" fontId="0" fillId="3" borderId="0" xfId="0" applyFont="1" applyFill="1" applyAlignment="1">
      <alignment horizontal="justify" vertical="center"/>
    </xf>
    <xf numFmtId="0" fontId="0" fillId="3" borderId="0" xfId="0" applyFill="1"/>
    <xf numFmtId="0" fontId="1" fillId="3" borderId="0" xfId="0" applyFont="1" applyFill="1" applyAlignment="1">
      <alignment horizontal="justify" vertical="center"/>
    </xf>
    <xf numFmtId="0" fontId="2" fillId="3" borderId="0" xfId="0" applyFont="1" applyFill="1"/>
    <xf numFmtId="0" fontId="1" fillId="4" borderId="0" xfId="0" applyFont="1" applyFill="1" applyAlignment="1">
      <alignment horizontal="justify" vertical="center"/>
    </xf>
    <xf numFmtId="0" fontId="2" fillId="4" borderId="0" xfId="0" applyFont="1" applyFill="1" applyAlignment="1">
      <alignment horizontal="justify" vertical="center"/>
    </xf>
    <xf numFmtId="0" fontId="0" fillId="4" borderId="0" xfId="0" applyFont="1" applyFill="1" applyAlignment="1">
      <alignment horizontal="justify" vertical="center"/>
    </xf>
    <xf numFmtId="0" fontId="0" fillId="4" borderId="0" xfId="0" applyFill="1"/>
    <xf numFmtId="0" fontId="4" fillId="0" borderId="0" xfId="0" applyFont="1" applyAlignment="1">
      <alignment vertical="center" wrapText="1"/>
    </xf>
    <xf numFmtId="0" fontId="2" fillId="7" borderId="0" xfId="0" applyFont="1" applyFill="1" applyAlignment="1" applyProtection="1">
      <alignment wrapText="1"/>
      <protection hidden="1"/>
    </xf>
    <xf numFmtId="0" fontId="0" fillId="6" borderId="0" xfId="0" applyFont="1" applyFill="1" applyAlignment="1" applyProtection="1">
      <alignment wrapText="1"/>
      <protection hidden="1"/>
    </xf>
    <xf numFmtId="0" fontId="6" fillId="6" borderId="0" xfId="0" applyFont="1" applyFill="1" applyAlignment="1" applyProtection="1">
      <alignment horizontal="center" wrapText="1"/>
      <protection hidden="1"/>
    </xf>
    <xf numFmtId="0" fontId="1" fillId="2" borderId="1" xfId="0" applyFont="1" applyFill="1" applyBorder="1" applyAlignment="1" applyProtection="1">
      <alignment wrapText="1"/>
      <protection hidden="1"/>
    </xf>
    <xf numFmtId="0" fontId="4" fillId="6" borderId="0" xfId="0" applyFont="1" applyFill="1" applyAlignment="1" applyProtection="1">
      <alignment vertical="center" wrapText="1"/>
      <protection hidden="1"/>
    </xf>
    <xf numFmtId="0" fontId="2" fillId="2" borderId="2" xfId="0" applyFont="1" applyFill="1" applyBorder="1" applyAlignment="1" applyProtection="1">
      <alignment horizontal="justify" vertical="center" wrapText="1"/>
      <protection hidden="1"/>
    </xf>
    <xf numFmtId="0" fontId="5" fillId="2" borderId="3" xfId="0" applyFont="1" applyFill="1" applyBorder="1" applyAlignment="1" applyProtection="1">
      <alignment horizontal="justify" vertical="center" wrapText="1"/>
      <protection locked="0" hidden="1"/>
    </xf>
    <xf numFmtId="0" fontId="5" fillId="2" borderId="3" xfId="0" applyFont="1" applyFill="1" applyBorder="1" applyAlignment="1" applyProtection="1">
      <alignment wrapText="1"/>
      <protection locked="0" hidden="1"/>
    </xf>
    <xf numFmtId="0" fontId="5" fillId="6" borderId="0" xfId="0" applyFont="1" applyFill="1" applyBorder="1" applyAlignment="1" applyProtection="1">
      <alignment wrapText="1"/>
      <protection hidden="1"/>
    </xf>
    <xf numFmtId="0" fontId="1" fillId="5" borderId="1" xfId="0" applyFont="1" applyFill="1" applyBorder="1" applyAlignment="1" applyProtection="1">
      <alignment horizontal="justify" vertical="center" wrapText="1"/>
      <protection hidden="1"/>
    </xf>
    <xf numFmtId="0" fontId="2" fillId="5" borderId="2" xfId="0" applyFont="1" applyFill="1" applyBorder="1" applyAlignment="1" applyProtection="1">
      <alignment wrapText="1"/>
      <protection hidden="1"/>
    </xf>
    <xf numFmtId="0" fontId="5" fillId="5" borderId="3" xfId="0" applyFont="1" applyFill="1" applyBorder="1" applyAlignment="1" applyProtection="1">
      <alignment wrapText="1"/>
      <protection locked="0" hidden="1"/>
    </xf>
    <xf numFmtId="0" fontId="2" fillId="5" borderId="2" xfId="0" applyFont="1" applyFill="1" applyBorder="1" applyAlignment="1" applyProtection="1">
      <alignment horizontal="justify" vertical="center" wrapText="1"/>
      <protection hidden="1"/>
    </xf>
    <xf numFmtId="0" fontId="0" fillId="6" borderId="0" xfId="0" applyFont="1" applyFill="1" applyAlignment="1" applyProtection="1">
      <alignment wrapText="1"/>
      <protection locked="0" hidden="1"/>
    </xf>
    <xf numFmtId="0" fontId="1" fillId="4" borderId="1" xfId="0" applyFont="1" applyFill="1" applyBorder="1" applyAlignment="1" applyProtection="1">
      <alignment horizontal="justify" vertical="center" wrapText="1"/>
      <protection hidden="1"/>
    </xf>
    <xf numFmtId="0" fontId="2" fillId="4" borderId="2" xfId="0" applyFont="1" applyFill="1" applyBorder="1" applyAlignment="1" applyProtection="1">
      <alignment horizontal="justify" vertical="center" wrapText="1"/>
      <protection hidden="1"/>
    </xf>
    <xf numFmtId="0" fontId="5" fillId="4" borderId="3" xfId="0" applyFont="1" applyFill="1" applyBorder="1" applyAlignment="1" applyProtection="1">
      <alignment wrapText="1"/>
      <protection locked="0" hidden="1"/>
    </xf>
    <xf numFmtId="0" fontId="5" fillId="4" borderId="0" xfId="0" applyFont="1" applyFill="1" applyBorder="1" applyAlignment="1" applyProtection="1">
      <alignment wrapText="1"/>
      <protection hidden="1"/>
    </xf>
    <xf numFmtId="0" fontId="1" fillId="7" borderId="0" xfId="0" applyFont="1" applyFill="1" applyAlignment="1" applyProtection="1">
      <alignment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topLeftCell="A63" workbookViewId="0">
      <selection activeCell="A80" sqref="A80"/>
    </sheetView>
  </sheetViews>
  <sheetFormatPr baseColWidth="10" defaultRowHeight="15" x14ac:dyDescent="0.25"/>
  <cols>
    <col min="1" max="1" width="157.7109375" customWidth="1"/>
  </cols>
  <sheetData>
    <row r="1" spans="1:3" x14ac:dyDescent="0.25">
      <c r="A1" s="1" t="s">
        <v>8</v>
      </c>
    </row>
    <row r="2" spans="1:3" ht="23.25" customHeight="1" x14ac:dyDescent="0.25">
      <c r="A2" s="2" t="s">
        <v>25</v>
      </c>
    </row>
    <row r="3" spans="1:3" ht="23.25" customHeight="1" x14ac:dyDescent="0.25">
      <c r="A3" s="2"/>
    </row>
    <row r="4" spans="1:3" x14ac:dyDescent="0.25">
      <c r="A4" s="3" t="s">
        <v>0</v>
      </c>
    </row>
    <row r="5" spans="1:3" x14ac:dyDescent="0.25">
      <c r="A5" s="3" t="s">
        <v>3</v>
      </c>
      <c r="B5" t="s">
        <v>47</v>
      </c>
      <c r="C5" s="15">
        <f>COUNTIF(Grille!A6:A34,"*Niveau 0*")</f>
        <v>0</v>
      </c>
    </row>
    <row r="6" spans="1:3" ht="24.75" customHeight="1" x14ac:dyDescent="0.25">
      <c r="A6" s="3" t="s">
        <v>1</v>
      </c>
      <c r="B6" t="s">
        <v>48</v>
      </c>
      <c r="C6" s="15">
        <f>COUNTIF(Grille!A6:A34,"*Niveau 1*")</f>
        <v>0</v>
      </c>
    </row>
    <row r="7" spans="1:3" x14ac:dyDescent="0.25">
      <c r="A7" s="3" t="s">
        <v>2</v>
      </c>
      <c r="B7" t="s">
        <v>49</v>
      </c>
      <c r="C7" s="15">
        <f>COUNTIF(Grille!A6:A34,"*Niveau 2*")</f>
        <v>0</v>
      </c>
    </row>
    <row r="8" spans="1:3" x14ac:dyDescent="0.25">
      <c r="A8" s="4"/>
      <c r="B8" t="s">
        <v>50</v>
      </c>
      <c r="C8" s="15">
        <f>COUNTIF(Grille!A6:A34,"*Niveau 3*")</f>
        <v>0</v>
      </c>
    </row>
    <row r="9" spans="1:3" x14ac:dyDescent="0.25">
      <c r="A9" s="2" t="s">
        <v>9</v>
      </c>
    </row>
    <row r="10" spans="1:3" x14ac:dyDescent="0.25">
      <c r="A10" s="2"/>
    </row>
    <row r="11" spans="1:3" x14ac:dyDescent="0.25">
      <c r="A11" s="5" t="s">
        <v>4</v>
      </c>
    </row>
    <row r="12" spans="1:3" x14ac:dyDescent="0.25">
      <c r="A12" s="3" t="s">
        <v>5</v>
      </c>
    </row>
    <row r="13" spans="1:3" ht="30" x14ac:dyDescent="0.25">
      <c r="A13" s="3" t="s">
        <v>6</v>
      </c>
    </row>
    <row r="14" spans="1:3" ht="30" x14ac:dyDescent="0.25">
      <c r="A14" s="3" t="s">
        <v>7</v>
      </c>
    </row>
    <row r="15" spans="1:3" x14ac:dyDescent="0.25">
      <c r="A15" s="4"/>
    </row>
    <row r="16" spans="1:3" x14ac:dyDescent="0.25">
      <c r="A16" s="2" t="s">
        <v>10</v>
      </c>
    </row>
    <row r="17" spans="1:1" x14ac:dyDescent="0.25">
      <c r="A17" s="2"/>
    </row>
    <row r="18" spans="1:1" x14ac:dyDescent="0.25">
      <c r="A18" s="4" t="s">
        <v>11</v>
      </c>
    </row>
    <row r="19" spans="1:1" x14ac:dyDescent="0.25">
      <c r="A19" s="3" t="s">
        <v>12</v>
      </c>
    </row>
    <row r="20" spans="1:1" x14ac:dyDescent="0.25">
      <c r="A20" s="3" t="s">
        <v>13</v>
      </c>
    </row>
    <row r="21" spans="1:1" x14ac:dyDescent="0.25">
      <c r="A21" s="3" t="s">
        <v>14</v>
      </c>
    </row>
    <row r="22" spans="1:1" x14ac:dyDescent="0.25">
      <c r="A22" s="4"/>
    </row>
    <row r="23" spans="1:1" x14ac:dyDescent="0.25">
      <c r="A23" s="2" t="s">
        <v>15</v>
      </c>
    </row>
    <row r="24" spans="1:1" x14ac:dyDescent="0.25">
      <c r="A24" s="2"/>
    </row>
    <row r="25" spans="1:1" x14ac:dyDescent="0.25">
      <c r="A25" s="3" t="s">
        <v>16</v>
      </c>
    </row>
    <row r="26" spans="1:1" x14ac:dyDescent="0.25">
      <c r="A26" s="3" t="s">
        <v>18</v>
      </c>
    </row>
    <row r="27" spans="1:1" x14ac:dyDescent="0.25">
      <c r="A27" s="3" t="s">
        <v>17</v>
      </c>
    </row>
    <row r="28" spans="1:1" ht="30" x14ac:dyDescent="0.25">
      <c r="A28" s="3" t="s">
        <v>19</v>
      </c>
    </row>
    <row r="31" spans="1:1" x14ac:dyDescent="0.25">
      <c r="A31" s="9" t="s">
        <v>20</v>
      </c>
    </row>
    <row r="32" spans="1:1" x14ac:dyDescent="0.25">
      <c r="A32" s="10" t="s">
        <v>51</v>
      </c>
    </row>
    <row r="33" spans="1:1" x14ac:dyDescent="0.25">
      <c r="A33" s="10"/>
    </row>
    <row r="34" spans="1:1" x14ac:dyDescent="0.25">
      <c r="A34" s="8" t="s">
        <v>21</v>
      </c>
    </row>
    <row r="35" spans="1:1" x14ac:dyDescent="0.25">
      <c r="A35" s="7" t="s">
        <v>22</v>
      </c>
    </row>
    <row r="36" spans="1:1" x14ac:dyDescent="0.25">
      <c r="A36" s="7" t="s">
        <v>23</v>
      </c>
    </row>
    <row r="37" spans="1:1" x14ac:dyDescent="0.25">
      <c r="A37" s="7" t="s">
        <v>24</v>
      </c>
    </row>
    <row r="38" spans="1:1" x14ac:dyDescent="0.25">
      <c r="A38" s="8"/>
    </row>
    <row r="39" spans="1:1" x14ac:dyDescent="0.25">
      <c r="A39" s="6" t="s">
        <v>52</v>
      </c>
    </row>
    <row r="40" spans="1:1" x14ac:dyDescent="0.25">
      <c r="A40" s="6"/>
    </row>
    <row r="41" spans="1:1" x14ac:dyDescent="0.25">
      <c r="A41" s="7" t="s">
        <v>42</v>
      </c>
    </row>
    <row r="42" spans="1:1" x14ac:dyDescent="0.25">
      <c r="A42" s="7" t="s">
        <v>59</v>
      </c>
    </row>
    <row r="43" spans="1:1" x14ac:dyDescent="0.25">
      <c r="A43" s="7" t="s">
        <v>60</v>
      </c>
    </row>
    <row r="44" spans="1:1" x14ac:dyDescent="0.25">
      <c r="A44" s="7" t="s">
        <v>61</v>
      </c>
    </row>
    <row r="45" spans="1:1" x14ac:dyDescent="0.25">
      <c r="A45" s="8"/>
    </row>
    <row r="46" spans="1:1" x14ac:dyDescent="0.25">
      <c r="A46" s="6" t="s">
        <v>53</v>
      </c>
    </row>
    <row r="47" spans="1:1" x14ac:dyDescent="0.25">
      <c r="A47" s="6"/>
    </row>
    <row r="48" spans="1:1" x14ac:dyDescent="0.25">
      <c r="A48" s="7" t="s">
        <v>29</v>
      </c>
    </row>
    <row r="49" spans="1:1" x14ac:dyDescent="0.25">
      <c r="A49" s="7" t="s">
        <v>28</v>
      </c>
    </row>
    <row r="50" spans="1:1" x14ac:dyDescent="0.25">
      <c r="A50" s="7" t="s">
        <v>27</v>
      </c>
    </row>
    <row r="51" spans="1:1" x14ac:dyDescent="0.25">
      <c r="A51" s="7" t="s">
        <v>26</v>
      </c>
    </row>
    <row r="52" spans="1:1" x14ac:dyDescent="0.25">
      <c r="A52" s="8"/>
    </row>
    <row r="53" spans="1:1" x14ac:dyDescent="0.25">
      <c r="A53" s="6" t="s">
        <v>54</v>
      </c>
    </row>
    <row r="54" spans="1:1" x14ac:dyDescent="0.25">
      <c r="A54" s="6"/>
    </row>
    <row r="55" spans="1:1" x14ac:dyDescent="0.25">
      <c r="A55" s="7" t="s">
        <v>63</v>
      </c>
    </row>
    <row r="56" spans="1:1" x14ac:dyDescent="0.25">
      <c r="A56" s="7" t="s">
        <v>30</v>
      </c>
    </row>
    <row r="57" spans="1:1" x14ac:dyDescent="0.25">
      <c r="A57" s="7" t="s">
        <v>31</v>
      </c>
    </row>
    <row r="58" spans="1:1" x14ac:dyDescent="0.25">
      <c r="A58" s="7" t="s">
        <v>62</v>
      </c>
    </row>
    <row r="59" spans="1:1" x14ac:dyDescent="0.25">
      <c r="A59" s="8"/>
    </row>
    <row r="60" spans="1:1" x14ac:dyDescent="0.25">
      <c r="A60" s="6" t="s">
        <v>55</v>
      </c>
    </row>
    <row r="61" spans="1:1" x14ac:dyDescent="0.25">
      <c r="A61" s="6"/>
    </row>
    <row r="62" spans="1:1" x14ac:dyDescent="0.25">
      <c r="A62" s="7" t="s">
        <v>64</v>
      </c>
    </row>
    <row r="63" spans="1:1" x14ac:dyDescent="0.25">
      <c r="A63" s="7" t="s">
        <v>32</v>
      </c>
    </row>
    <row r="64" spans="1:1" x14ac:dyDescent="0.25">
      <c r="A64" s="7" t="s">
        <v>65</v>
      </c>
    </row>
    <row r="65" spans="1:1" x14ac:dyDescent="0.25">
      <c r="A65" s="7" t="s">
        <v>66</v>
      </c>
    </row>
    <row r="68" spans="1:1" x14ac:dyDescent="0.25">
      <c r="A68" s="11" t="s">
        <v>33</v>
      </c>
    </row>
    <row r="69" spans="1:1" x14ac:dyDescent="0.25">
      <c r="A69" s="12" t="s">
        <v>56</v>
      </c>
    </row>
    <row r="70" spans="1:1" x14ac:dyDescent="0.25">
      <c r="A70" s="12"/>
    </row>
    <row r="71" spans="1:1" x14ac:dyDescent="0.25">
      <c r="A71" s="13" t="s">
        <v>37</v>
      </c>
    </row>
    <row r="72" spans="1:1" x14ac:dyDescent="0.25">
      <c r="A72" s="13" t="s">
        <v>36</v>
      </c>
    </row>
    <row r="73" spans="1:1" x14ac:dyDescent="0.25">
      <c r="A73" s="13" t="s">
        <v>35</v>
      </c>
    </row>
    <row r="74" spans="1:1" x14ac:dyDescent="0.25">
      <c r="A74" s="13" t="s">
        <v>34</v>
      </c>
    </row>
    <row r="75" spans="1:1" x14ac:dyDescent="0.25">
      <c r="A75" s="14"/>
    </row>
    <row r="76" spans="1:1" x14ac:dyDescent="0.25">
      <c r="A76" s="12" t="s">
        <v>57</v>
      </c>
    </row>
    <row r="77" spans="1:1" x14ac:dyDescent="0.25">
      <c r="A77" s="12"/>
    </row>
    <row r="78" spans="1:1" x14ac:dyDescent="0.25">
      <c r="A78" s="13" t="s">
        <v>38</v>
      </c>
    </row>
    <row r="79" spans="1:1" x14ac:dyDescent="0.25">
      <c r="A79" s="13" t="s">
        <v>67</v>
      </c>
    </row>
    <row r="80" spans="1:1" x14ac:dyDescent="0.25">
      <c r="A80" s="13" t="s">
        <v>39</v>
      </c>
    </row>
    <row r="81" spans="1:1" x14ac:dyDescent="0.25">
      <c r="A81" s="13" t="s">
        <v>40</v>
      </c>
    </row>
    <row r="85" spans="1:1" x14ac:dyDescent="0.25">
      <c r="A85" s="15"/>
    </row>
    <row r="88" spans="1:1" x14ac:dyDescent="0.25">
      <c r="A88" s="15"/>
    </row>
  </sheetData>
  <sheetProtection algorithmName="SHA-512" hashValue="R03B+kQVERrSWf4LxgOgi8To7sja4mb/Mdo7XQW/tEJPAce24KJs45FdeUD3KcpPuzKYOpBXHE3VyM9i85AB8Q==" saltValue="U5A3o+bRc6WW9O4u0rwxJg=="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topLeftCell="A13" workbookViewId="0">
      <selection activeCell="A8" sqref="A8"/>
    </sheetView>
  </sheetViews>
  <sheetFormatPr baseColWidth="10" defaultRowHeight="15" x14ac:dyDescent="0.25"/>
  <cols>
    <col min="1" max="1" width="136.85546875" style="17" customWidth="1"/>
    <col min="2" max="7" width="11.42578125" style="17"/>
    <col min="8" max="9" width="11.42578125" style="17" customWidth="1"/>
    <col min="10" max="16384" width="11.42578125" style="17"/>
  </cols>
  <sheetData>
    <row r="1" spans="1:3" ht="12" customHeight="1" x14ac:dyDescent="0.25"/>
    <row r="2" spans="1:3" ht="23.25" x14ac:dyDescent="0.35">
      <c r="A2" s="18" t="s">
        <v>46</v>
      </c>
    </row>
    <row r="3" spans="1:3" ht="16.5" customHeight="1" x14ac:dyDescent="0.35">
      <c r="A3" s="18"/>
    </row>
    <row r="4" spans="1:3" ht="30" x14ac:dyDescent="0.25">
      <c r="A4" s="17" t="s">
        <v>58</v>
      </c>
    </row>
    <row r="5" spans="1:3" ht="15.75" thickBot="1" x14ac:dyDescent="0.3"/>
    <row r="6" spans="1:3" ht="15.75" thickBot="1" x14ac:dyDescent="0.3">
      <c r="A6" s="19" t="s">
        <v>8</v>
      </c>
      <c r="B6" s="20"/>
      <c r="C6" s="20"/>
    </row>
    <row r="7" spans="1:3" x14ac:dyDescent="0.25">
      <c r="A7" s="21" t="s">
        <v>41</v>
      </c>
    </row>
    <row r="8" spans="1:3" ht="15.75" thickBot="1" x14ac:dyDescent="0.3">
      <c r="A8" s="22"/>
    </row>
    <row r="9" spans="1:3" x14ac:dyDescent="0.25">
      <c r="A9" s="21" t="s">
        <v>9</v>
      </c>
    </row>
    <row r="10" spans="1:3" ht="15.75" thickBot="1" x14ac:dyDescent="0.3">
      <c r="A10" s="22"/>
    </row>
    <row r="11" spans="1:3" x14ac:dyDescent="0.25">
      <c r="A11" s="21" t="s">
        <v>10</v>
      </c>
    </row>
    <row r="12" spans="1:3" ht="15.75" thickBot="1" x14ac:dyDescent="0.3">
      <c r="A12" s="23"/>
    </row>
    <row r="13" spans="1:3" x14ac:dyDescent="0.25">
      <c r="A13" s="21" t="s">
        <v>15</v>
      </c>
    </row>
    <row r="14" spans="1:3" ht="15.75" thickBot="1" x14ac:dyDescent="0.3">
      <c r="A14" s="23"/>
    </row>
    <row r="15" spans="1:3" x14ac:dyDescent="0.25">
      <c r="A15" s="24"/>
    </row>
    <row r="16" spans="1:3" ht="15.75" thickBot="1" x14ac:dyDescent="0.3"/>
    <row r="17" spans="1:1" ht="15.75" thickBot="1" x14ac:dyDescent="0.3">
      <c r="A17" s="25" t="s">
        <v>45</v>
      </c>
    </row>
    <row r="18" spans="1:1" ht="30" x14ac:dyDescent="0.25">
      <c r="A18" s="26" t="s">
        <v>51</v>
      </c>
    </row>
    <row r="19" spans="1:1" ht="15.75" thickBot="1" x14ac:dyDescent="0.3">
      <c r="A19" s="27"/>
    </row>
    <row r="20" spans="1:1" x14ac:dyDescent="0.25">
      <c r="A20" s="28" t="s">
        <v>52</v>
      </c>
    </row>
    <row r="21" spans="1:1" s="29" customFormat="1" ht="15.75" thickBot="1" x14ac:dyDescent="0.3">
      <c r="A21" s="27"/>
    </row>
    <row r="22" spans="1:1" x14ac:dyDescent="0.25">
      <c r="A22" s="28" t="s">
        <v>53</v>
      </c>
    </row>
    <row r="23" spans="1:1" ht="15.75" thickBot="1" x14ac:dyDescent="0.3">
      <c r="A23" s="27"/>
    </row>
    <row r="24" spans="1:1" x14ac:dyDescent="0.25">
      <c r="A24" s="28" t="s">
        <v>54</v>
      </c>
    </row>
    <row r="25" spans="1:1" ht="15.75" thickBot="1" x14ac:dyDescent="0.3">
      <c r="A25" s="27"/>
    </row>
    <row r="26" spans="1:1" x14ac:dyDescent="0.25">
      <c r="A26" s="28" t="s">
        <v>55</v>
      </c>
    </row>
    <row r="27" spans="1:1" ht="15.75" thickBot="1" x14ac:dyDescent="0.3">
      <c r="A27" s="27"/>
    </row>
    <row r="28" spans="1:1" x14ac:dyDescent="0.25">
      <c r="A28" s="24"/>
    </row>
    <row r="29" spans="1:1" ht="15.75" thickBot="1" x14ac:dyDescent="0.3"/>
    <row r="30" spans="1:1" ht="15.75" thickBot="1" x14ac:dyDescent="0.3">
      <c r="A30" s="30" t="s">
        <v>44</v>
      </c>
    </row>
    <row r="31" spans="1:1" x14ac:dyDescent="0.25">
      <c r="A31" s="31" t="s">
        <v>56</v>
      </c>
    </row>
    <row r="32" spans="1:1" ht="15.75" thickBot="1" x14ac:dyDescent="0.3">
      <c r="A32" s="32"/>
    </row>
    <row r="33" spans="1:1" x14ac:dyDescent="0.25">
      <c r="A33" s="31" t="s">
        <v>57</v>
      </c>
    </row>
    <row r="34" spans="1:1" ht="15.75" thickBot="1" x14ac:dyDescent="0.3">
      <c r="A34" s="32"/>
    </row>
    <row r="35" spans="1:1" x14ac:dyDescent="0.25">
      <c r="A35" s="33"/>
    </row>
    <row r="36" spans="1:1" x14ac:dyDescent="0.25">
      <c r="A36" s="33"/>
    </row>
    <row r="38" spans="1:1" x14ac:dyDescent="0.25">
      <c r="A38" s="34" t="s">
        <v>43</v>
      </c>
    </row>
    <row r="39" spans="1:1" x14ac:dyDescent="0.25">
      <c r="A39" s="16" t="str">
        <f>CONCATENATE("Les réponses font appaître ",Questionnaire!C5," «niveau 0».")</f>
        <v>Les réponses font appaître 0 «niveau 0».</v>
      </c>
    </row>
    <row r="40" spans="1:1" x14ac:dyDescent="0.25">
      <c r="A40" s="16" t="str">
        <f>CONCATENATE("Les réponses font appaître ",Questionnaire!C6," «niveau 1».")</f>
        <v>Les réponses font appaître 0 «niveau 1».</v>
      </c>
    </row>
    <row r="41" spans="1:1" x14ac:dyDescent="0.25">
      <c r="A41" s="16" t="str">
        <f>CONCATENATE("Les réponses font appaître ",Questionnaire!C7," «niveau 2».")</f>
        <v>Les réponses font appaître 0 «niveau 2».</v>
      </c>
    </row>
    <row r="42" spans="1:1" x14ac:dyDescent="0.25">
      <c r="A42" s="16" t="str">
        <f>CONCATENATE("Les réponses font appaître ",Questionnaire!C8," «niveau 3».")</f>
        <v>Les réponses font appaître 0 «niveau 3».</v>
      </c>
    </row>
  </sheetData>
  <sheetProtection algorithmName="SHA-512" hashValue="0VxZrhGHzJ+hnW2xotzAyRwP8ZyqIvV7VDb6LL6aUHRxTFZ6DkJPxRkySo/PGEyjQdfPMkCp0Zhm73lmOsS6dA==" saltValue="uWV5ZDaF2mf4itcPzTfaGw==" spinCount="100000" sheet="1" scenarios="1"/>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Voir les propositions">
          <x14:formula1>
            <xm:f>Questionnaire!$A$3:$A$7</xm:f>
          </x14:formula1>
          <xm:sqref>A8</xm:sqref>
        </x14:dataValidation>
        <x14:dataValidation type="list" allowBlank="1" showInputMessage="1" showErrorMessage="1" prompt="Voir les propositions">
          <x14:formula1>
            <xm:f>Questionnaire!$A$10:$A$14</xm:f>
          </x14:formula1>
          <xm:sqref>A10</xm:sqref>
        </x14:dataValidation>
        <x14:dataValidation type="list" allowBlank="1" showInputMessage="1" showErrorMessage="1" prompt="Voir les propositions">
          <x14:formula1>
            <xm:f>Questionnaire!$A$17:$A$21</xm:f>
          </x14:formula1>
          <xm:sqref>A12</xm:sqref>
        </x14:dataValidation>
        <x14:dataValidation type="list" allowBlank="1" showInputMessage="1" showErrorMessage="1">
          <x14:formula1>
            <xm:f>Questionnaire!$A$25:$A$28</xm:f>
          </x14:formula1>
          <xm:sqref>A15</xm:sqref>
        </x14:dataValidation>
        <x14:dataValidation type="list" allowBlank="1" showInputMessage="1" showErrorMessage="1" prompt="Voir les propositions">
          <x14:formula1>
            <xm:f>Questionnaire!$A$33:$A$37</xm:f>
          </x14:formula1>
          <xm:sqref>A19</xm:sqref>
        </x14:dataValidation>
        <x14:dataValidation type="list" allowBlank="1" showInputMessage="1" showErrorMessage="1" prompt="Voir les propositions">
          <x14:formula1>
            <xm:f>Questionnaire!$A$40:$A$44</xm:f>
          </x14:formula1>
          <xm:sqref>A21</xm:sqref>
        </x14:dataValidation>
        <x14:dataValidation type="list" allowBlank="1" showInputMessage="1" showErrorMessage="1" prompt="Voir les propositions">
          <x14:formula1>
            <xm:f>Questionnaire!$A$47:$A$51</xm:f>
          </x14:formula1>
          <xm:sqref>A23</xm:sqref>
        </x14:dataValidation>
        <x14:dataValidation type="list" allowBlank="1" showInputMessage="1" showErrorMessage="1" prompt="Voir les propositions">
          <x14:formula1>
            <xm:f>Questionnaire!$A$54:$A$58</xm:f>
          </x14:formula1>
          <xm:sqref>A25</xm:sqref>
        </x14:dataValidation>
        <x14:dataValidation type="list" allowBlank="1" showInputMessage="1" showErrorMessage="1">
          <x14:formula1>
            <xm:f>Questionnaire!$A$62:$A$65</xm:f>
          </x14:formula1>
          <xm:sqref>A28</xm:sqref>
        </x14:dataValidation>
        <x14:dataValidation type="list" allowBlank="1" showInputMessage="1" showErrorMessage="1" prompt="Voir les propositions">
          <x14:formula1>
            <xm:f>Questionnaire!$A$70:$A$74</xm:f>
          </x14:formula1>
          <xm:sqref>A32</xm:sqref>
        </x14:dataValidation>
        <x14:dataValidation type="list" allowBlank="1" showInputMessage="1" showErrorMessage="1">
          <x14:formula1>
            <xm:f>Questionnaire!$A$78:$A$81</xm:f>
          </x14:formula1>
          <xm:sqref>A35:A36</xm:sqref>
        </x14:dataValidation>
        <x14:dataValidation type="list" allowBlank="1" showInputMessage="1" showErrorMessage="1" prompt="Voir les propositions">
          <x14:formula1>
            <xm:f>Questionnaire!$A$24:$A$28</xm:f>
          </x14:formula1>
          <xm:sqref>A14</xm:sqref>
        </x14:dataValidation>
        <x14:dataValidation type="list" allowBlank="1" showInputMessage="1" showErrorMessage="1" prompt="Voir les propositions">
          <x14:formula1>
            <xm:f>Questionnaire!$A$61:$A$65</xm:f>
          </x14:formula1>
          <xm:sqref>A27</xm:sqref>
        </x14:dataValidation>
        <x14:dataValidation type="list" allowBlank="1" showInputMessage="1" showErrorMessage="1" prompt="Voir les propositions">
          <x14:formula1>
            <xm:f>Questionnaire!$A$77:$A$81</xm:f>
          </x14:formula1>
          <xm:sqref>A34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Questionnaire</vt:lpstr>
      <vt:lpstr>Grille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Alves-calheiros</dc:creator>
  <cp:lastModifiedBy>Cedric Alves-calheiros</cp:lastModifiedBy>
  <cp:lastPrinted>2016-12-01T19:58:21Z</cp:lastPrinted>
  <dcterms:created xsi:type="dcterms:W3CDTF">2016-11-29T15:34:10Z</dcterms:created>
  <dcterms:modified xsi:type="dcterms:W3CDTF">2016-12-08T09:11:12Z</dcterms:modified>
</cp:coreProperties>
</file>